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0748418-4369-4ACC-BC1B-0CF179463B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Q5" i="1"/>
  <c r="P5" i="1"/>
  <c r="O5" i="1"/>
  <c r="N5" i="1"/>
  <c r="M5" i="1"/>
  <c r="L5" i="1"/>
  <c r="H5" i="1"/>
  <c r="H9" i="1" s="1"/>
  <c r="G5" i="1"/>
  <c r="G9" i="1"/>
  <c r="G12" i="1" s="1"/>
  <c r="F5" i="1"/>
  <c r="F9" i="1" s="1"/>
  <c r="E5" i="1"/>
  <c r="E9" i="1" s="1"/>
  <c r="E12" i="1" s="1"/>
  <c r="H12" i="1" l="1"/>
  <c r="J12" i="1" s="1"/>
  <c r="J9" i="1"/>
  <c r="F12" i="1"/>
  <c r="I12" i="1" s="1"/>
  <c r="I9" i="1"/>
  <c r="D6" i="1"/>
</calcChain>
</file>

<file path=xl/sharedStrings.xml><?xml version="1.0" encoding="utf-8"?>
<sst xmlns="http://schemas.openxmlformats.org/spreadsheetml/2006/main" count="55" uniqueCount="38">
  <si>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</si>
  <si>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</si>
  <si>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</si>
  <si>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</si>
  <si>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</si>
  <si>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</si>
  <si>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</si>
  <si>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</si>
  <si>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</si>
  <si>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</si>
  <si>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</si>
  <si>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</si>
  <si>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</si>
  <si>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</si>
  <si>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</si>
  <si>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</si>
  <si>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</si>
  <si>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</si>
  <si>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</si>
  <si>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</si>
  <si>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</si>
  <si>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</si>
  <si>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HalTo = Halsuan Toivo  (1909)</t>
  </si>
  <si>
    <t>Marjatta Tofferi</t>
  </si>
  <si>
    <t>11.-12.</t>
  </si>
  <si>
    <t>HalTo</t>
  </si>
  <si>
    <t>MESTARUUSSARJA</t>
  </si>
  <si>
    <t>URA SM-SARJASSA</t>
  </si>
  <si>
    <t>Ottelu</t>
  </si>
  <si>
    <t>1.  ottelu</t>
  </si>
  <si>
    <t>2.  ottelu</t>
  </si>
  <si>
    <t>Kunnari</t>
  </si>
  <si>
    <t>25.05. 1975  Kiri - HalTo  2-5</t>
  </si>
  <si>
    <t>01.06. 1975  HalTo - Virkiä  4-6</t>
  </si>
  <si>
    <t xml:space="preserve">Lyöty </t>
  </si>
  <si>
    <t xml:space="preserve">Tuotu </t>
  </si>
  <si>
    <t>ENSIMMÄISET RUNKOSARJASSA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</si>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</sst>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5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37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1975</v>
      </c>
      <c r="C4" s="24" t="s">
        <v>24</v>
      </c>
      <c r="D4" s="50" t="s">
        <v>25</v>
      </c>
      <c r="E4" s="51">
        <v>9</v>
      </c>
      <c r="F4" s="24">
        <v>0</v>
      </c>
      <c r="G4" s="24">
        <v>3</v>
      </c>
      <c r="H4" s="24">
        <v>1</v>
      </c>
      <c r="I4" s="52"/>
      <c r="J4" s="52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9</v>
      </c>
      <c r="F5" s="17">
        <f>SUM(F4:F4)</f>
        <v>0</v>
      </c>
      <c r="G5" s="17">
        <f>SUM(G4:G4)</f>
        <v>3</v>
      </c>
      <c r="H5" s="17">
        <f>SUM(H4:H4)</f>
        <v>1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9.6666666666666679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36</v>
      </c>
      <c r="M8" s="11"/>
      <c r="N8" s="11"/>
      <c r="O8" s="11"/>
      <c r="P8" s="53"/>
      <c r="Q8" s="53"/>
      <c r="R8" s="53"/>
      <c r="S8" s="53"/>
      <c r="T8" s="11"/>
      <c r="U8" s="11"/>
      <c r="V8" s="11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9</v>
      </c>
      <c r="F9" s="24">
        <f>PRODUCT(F5)</f>
        <v>0</v>
      </c>
      <c r="G9" s="24">
        <f>PRODUCT(G5)</f>
        <v>3</v>
      </c>
      <c r="H9" s="24">
        <f>PRODUCT(H5)</f>
        <v>1</v>
      </c>
      <c r="I9" s="35">
        <f>PRODUCT((F9+G9)/E9)</f>
        <v>0.33333333333333331</v>
      </c>
      <c r="J9" s="35">
        <f>PRODUCT(H9/E9)</f>
        <v>0.1111111111111111</v>
      </c>
      <c r="K9" s="22"/>
      <c r="L9" s="55" t="s">
        <v>28</v>
      </c>
      <c r="M9" s="56"/>
      <c r="N9" s="57" t="s">
        <v>32</v>
      </c>
      <c r="O9" s="57"/>
      <c r="P9" s="57"/>
      <c r="Q9" s="57"/>
      <c r="R9" s="57"/>
      <c r="S9" s="57"/>
      <c r="T9" s="57"/>
      <c r="U9" s="58" t="s">
        <v>29</v>
      </c>
      <c r="V9" s="57"/>
      <c r="W9" s="57"/>
      <c r="X9" s="58"/>
      <c r="Y9" s="67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59" t="s">
        <v>34</v>
      </c>
      <c r="M10" s="60"/>
      <c r="N10" s="61" t="s">
        <v>33</v>
      </c>
      <c r="O10" s="61"/>
      <c r="P10" s="61"/>
      <c r="Q10" s="61"/>
      <c r="R10" s="61"/>
      <c r="S10" s="61"/>
      <c r="T10" s="61"/>
      <c r="U10" s="62" t="s">
        <v>30</v>
      </c>
      <c r="V10" s="61"/>
      <c r="W10" s="61"/>
      <c r="X10" s="62"/>
      <c r="Y10" s="68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59" t="s">
        <v>35</v>
      </c>
      <c r="M11" s="60"/>
      <c r="N11" s="61" t="s">
        <v>32</v>
      </c>
      <c r="O11" s="61"/>
      <c r="P11" s="61"/>
      <c r="Q11" s="61"/>
      <c r="R11" s="61"/>
      <c r="S11" s="61"/>
      <c r="T11" s="61"/>
      <c r="U11" s="62" t="s">
        <v>29</v>
      </c>
      <c r="V11" s="61"/>
      <c r="W11" s="61"/>
      <c r="X11" s="62"/>
      <c r="Y11" s="68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9</v>
      </c>
      <c r="F12" s="17">
        <f>SUM(F9:F11)</f>
        <v>0</v>
      </c>
      <c r="G12" s="17">
        <f>SUM(G9:G11)</f>
        <v>3</v>
      </c>
      <c r="H12" s="17">
        <f>SUM(H9:H11)</f>
        <v>1</v>
      </c>
      <c r="I12" s="46">
        <f>PRODUCT((F12+G12)/E12)</f>
        <v>0.33333333333333331</v>
      </c>
      <c r="J12" s="46">
        <f>PRODUCT(H12/E12)</f>
        <v>0.1111111111111111</v>
      </c>
      <c r="K12" s="22"/>
      <c r="L12" s="63" t="s">
        <v>31</v>
      </c>
      <c r="M12" s="64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6"/>
      <c r="Y12" s="69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22"/>
      <c r="Q13" s="54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1" t="s">
        <v>20</v>
      </c>
      <c r="C14" s="1"/>
      <c r="D14" s="1" t="s">
        <v>22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22"/>
      <c r="Q14" s="54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7"/>
      <c r="Y15" s="22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7"/>
      <c r="Y16" s="22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7"/>
      <c r="Y17" s="22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7"/>
      <c r="Y18" s="22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7"/>
      <c r="AA45" s="7"/>
      <c r="AB45" s="7"/>
      <c r="AC45" s="7"/>
      <c r="AD45" s="7"/>
      <c r="AE45" s="7"/>
    </row>
    <row r="46" spans="1:3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7"/>
      <c r="AA47" s="7"/>
      <c r="AB47" s="7"/>
      <c r="AC47" s="7"/>
      <c r="AD47" s="7"/>
      <c r="AE47" s="7"/>
    </row>
    <row r="48" spans="1:3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7"/>
      <c r="AA48" s="7"/>
      <c r="AB48" s="7"/>
      <c r="AC48" s="7"/>
      <c r="AD48" s="7"/>
      <c r="AE48" s="7"/>
    </row>
    <row r="49" spans="1:3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7"/>
      <c r="AA49" s="47"/>
      <c r="AB49" s="47"/>
      <c r="AC49" s="47"/>
      <c r="AD49" s="47"/>
      <c r="AE49" s="47"/>
    </row>
    <row r="50" spans="1:3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7"/>
      <c r="AA50" s="47"/>
      <c r="AB50" s="47"/>
      <c r="AC50" s="47"/>
      <c r="AD50" s="47"/>
      <c r="AE50" s="47"/>
    </row>
    <row r="51" spans="1:31" ht="15" customHeight="1" x14ac:dyDescent="0.25">
      <c r="A51" s="48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7"/>
    </row>
    <row r="52" spans="1:31" ht="15" customHeight="1" x14ac:dyDescent="0.25">
      <c r="A52" s="48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7"/>
    </row>
    <row r="53" spans="1:31" ht="15" customHeight="1" x14ac:dyDescent="0.25">
      <c r="A53" s="48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7"/>
    </row>
    <row r="54" spans="1:31" ht="15" customHeight="1" x14ac:dyDescent="0.25">
      <c r="A54" s="48"/>
      <c r="B54" s="1"/>
      <c r="C54" s="7"/>
      <c r="D54" s="7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7"/>
    </row>
    <row r="55" spans="1:31" ht="15" customHeight="1" x14ac:dyDescent="0.25">
      <c r="A55" s="48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7"/>
    </row>
    <row r="56" spans="1:31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31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31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31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31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31" ht="15" customHeight="1" x14ac:dyDescent="0.25"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31" ht="15" customHeight="1" x14ac:dyDescent="0.25"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31" ht="15" customHeight="1" x14ac:dyDescent="0.25"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31" ht="15" customHeight="1" x14ac:dyDescent="0.25"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2:25" ht="15" customHeight="1" x14ac:dyDescent="0.25"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2:25" ht="15" customHeight="1" x14ac:dyDescent="0.25"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2:25" ht="15" customHeight="1" x14ac:dyDescent="0.25"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2:25" ht="15" customHeight="1" x14ac:dyDescent="0.25"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2:25" ht="15" customHeight="1" x14ac:dyDescent="0.25"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2:25" ht="15" customHeight="1" x14ac:dyDescent="0.25"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2:25" ht="15" customHeight="1" x14ac:dyDescent="0.25"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2:25" ht="15" customHeight="1" x14ac:dyDescent="0.25"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2:25" ht="15" customHeight="1" x14ac:dyDescent="0.25"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2:25" ht="15" customHeight="1" x14ac:dyDescent="0.25"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2:25" ht="15" customHeight="1" x14ac:dyDescent="0.25"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2:25" ht="15" customHeight="1" x14ac:dyDescent="0.25"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2:25" ht="15" customHeight="1" x14ac:dyDescent="0.25"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2:25" ht="15" customHeight="1" x14ac:dyDescent="0.25"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2:25" ht="15" customHeight="1" x14ac:dyDescent="0.25"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2:25" ht="15" customHeight="1" x14ac:dyDescent="0.25"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2:25" ht="15" customHeight="1" x14ac:dyDescent="0.25"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2:25" ht="15" customHeight="1" x14ac:dyDescent="0.25"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2:25" ht="15" customHeight="1" x14ac:dyDescent="0.25"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2:25" ht="15" customHeight="1" x14ac:dyDescent="0.25"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2:25" ht="15" customHeight="1" x14ac:dyDescent="0.25"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2:25" ht="15" customHeight="1" x14ac:dyDescent="0.25"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2:25" ht="15" customHeight="1" x14ac:dyDescent="0.25"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2:25" ht="15" customHeight="1" x14ac:dyDescent="0.25"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2:25" ht="15" customHeight="1" x14ac:dyDescent="0.25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2:25" ht="15" customHeight="1" x14ac:dyDescent="0.25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2:25" ht="15" customHeight="1" x14ac:dyDescent="0.25"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2:25" ht="15" customHeight="1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2:25" ht="15" customHeight="1" x14ac:dyDescent="0.25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2:25" ht="15" customHeight="1" x14ac:dyDescent="0.25"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2:25" ht="15" customHeight="1" x14ac:dyDescent="0.25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2024-12-25T11:44:24Z</dcterms:modified>
</cp:coreProperties>
</file>